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" windowWidth="20736" windowHeight="10356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<sst xmlns="http://schemas.openxmlformats.org/spreadsheetml/2006/main" count="26" uniqueCount="22">
  <si>
    <t>MODELO DE PLANILLA DE COTIZACIÓN PAMPETROL SAPEM 2022</t>
  </si>
  <si>
    <t>Servicio de Intervención de pozos con equipo de Flush By en los yacimientos Salina Grande I, Rinconada Norte y Medanito Sur</t>
  </si>
  <si>
    <t>Ítem</t>
  </si>
  <si>
    <t>Descripción</t>
  </si>
  <si>
    <t>UN</t>
  </si>
  <si>
    <t>TOTALES EN PESOS</t>
  </si>
  <si>
    <t>Servicio de Flush By</t>
  </si>
  <si>
    <t>1,1,1</t>
  </si>
  <si>
    <t>Servicio Integral de Flush By Operación  "Cambio de Vástago"</t>
  </si>
  <si>
    <t>1,1,2</t>
  </si>
  <si>
    <t>Servicio Integral de Flush By Operación  "Cambio de Bomba"</t>
  </si>
  <si>
    <t>1,1,3</t>
  </si>
  <si>
    <t>Servicio Integral de Flush By Operación "Espaciamiento de Bomba"</t>
  </si>
  <si>
    <t>1,1,4</t>
  </si>
  <si>
    <t xml:space="preserve">Servicio Integral de Flush By por Jornada de Trabajo. </t>
  </si>
  <si>
    <t>Desmontaje, Traslado y Montaje</t>
  </si>
  <si>
    <t>1,2,1</t>
  </si>
  <si>
    <t xml:space="preserve">Valor de hora operativa extra </t>
  </si>
  <si>
    <t>1,3,1</t>
  </si>
  <si>
    <t>Valor de hora operativa Stand by</t>
  </si>
  <si>
    <t>1,4,1</t>
  </si>
  <si>
    <t>TOTAL 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</si>
</sst>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\ * #,##0.00_-;\-&quot;$&quot;\ * #,##0.00_-;_-&quot;$&quot;\ * &quot;-&quot;??_-;_-@_-"/>
    <numFmt numFmtId="164" formatCode="_ &quot;$&quot;\ * #,##0.00_ ;_ &quot;$&quot;\ * \-#,##0.00_ ;_ &quot;$&quot;\ * &quot;-&quot;??_ ;_ @_ "/>
    <numFmt numFmtId="165" formatCode="_ [$€-2]\ * #,##0.00_ ;_ [$€-2]\ * \-#,##0.00_ ;_ [$€-2]\ * &quot;-&quot;??_ "/>
    <numFmt numFmtId="166" formatCode="&quot;$&quot;#,##0\ ;\(&quot;$&quot;#,##0\)"/>
    <numFmt numFmtId="167" formatCode="&quot;$&quot;#,##0.00\ ;\(&quot;$&quot;#,##0.00\)"/>
    <numFmt numFmtId="168" formatCode="#."/>
    <numFmt numFmtId="169" formatCode="_ [$USD]\ * #,##0.00_ ;_ [$USD]\ * \-#,##0.00_ ;_ [$USD]\ * &quot;-&quot;??_ ;_ @_ 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24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"/>
      <color indexed="8"/>
      <name val="Courier"/>
      <family val="3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sz val="9"/>
      <name val="Arial"/>
      <family val="2"/>
    </font>
    <font>
      <sz val="11"/>
      <color indexed="9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>
      <protection locked="0"/>
    </xf>
    <xf numFmtId="168" fontId="11" fillId="0" borderId="0">
      <protection locked="0"/>
    </xf>
    <xf numFmtId="168" fontId="11" fillId="0" borderId="0">
      <protection locked="0"/>
    </xf>
    <xf numFmtId="0" fontId="12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3" fillId="7" borderId="1" applyNumberFormat="0" applyAlignment="0" applyProtection="0"/>
    <xf numFmtId="165" fontId="1" fillId="0" borderId="0" applyFont="0" applyFill="0" applyBorder="0" applyAlignment="0" applyProtection="0"/>
    <xf numFmtId="0" fontId="10" fillId="0" borderId="0">
      <protection locked="0"/>
    </xf>
    <xf numFmtId="0" fontId="10" fillId="0" borderId="0">
      <protection locked="0"/>
    </xf>
    <xf numFmtId="0" fontId="14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4" fillId="0" borderId="0">
      <protection locked="0"/>
    </xf>
    <xf numFmtId="0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4" fontId="10" fillId="0" borderId="0">
      <protection locked="0"/>
    </xf>
    <xf numFmtId="2" fontId="9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3" borderId="0" applyNumberFormat="0" applyBorder="0" applyAlignment="0" applyProtection="0"/>
    <xf numFmtId="164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6" fillId="22" borderId="0" applyNumberFormat="0" applyBorder="0" applyAlignment="0" applyProtection="0"/>
    <xf numFmtId="0" fontId="1" fillId="23" borderId="4" applyNumberFormat="0" applyFont="0" applyAlignment="0" applyProtection="0"/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12" fillId="0" borderId="7" applyNumberFormat="0" applyFill="0" applyAlignment="0" applyProtection="0"/>
    <xf numFmtId="0" fontId="9" fillId="0" borderId="8" applyNumberFormat="0" applyFont="0" applyFill="0" applyAlignment="0" applyProtection="0"/>
    <xf numFmtId="44" fontId="28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1"/>
    <xf numFmtId="0" fontId="24" fillId="24" borderId="9" xfId="1" applyFont="1" applyFill="1" applyBorder="1" applyAlignment="1">
      <alignment horizontal="center" vertical="center"/>
    </xf>
    <xf numFmtId="0" fontId="24" fillId="24" borderId="10" xfId="1" applyFont="1" applyFill="1" applyBorder="1" applyAlignment="1">
      <alignment horizontal="center" vertical="center"/>
    </xf>
    <xf numFmtId="0" fontId="24" fillId="24" borderId="10" xfId="1" applyFont="1" applyFill="1" applyBorder="1" applyAlignment="1">
      <alignment horizontal="center" vertical="center" wrapText="1"/>
    </xf>
    <xf numFmtId="0" fontId="25" fillId="25" borderId="11" xfId="1" applyFont="1" applyFill="1" applyBorder="1" applyAlignment="1">
      <alignment horizontal="center" vertical="center"/>
    </xf>
    <xf numFmtId="0" fontId="25" fillId="25" borderId="12" xfId="1" applyFont="1" applyFill="1" applyBorder="1" applyAlignment="1">
      <alignment vertical="center"/>
    </xf>
    <xf numFmtId="0" fontId="22" fillId="25" borderId="12" xfId="1" applyFont="1" applyFill="1" applyBorder="1" applyAlignment="1">
      <alignment horizontal="center" vertical="center"/>
    </xf>
    <xf numFmtId="0" fontId="25" fillId="25" borderId="12" xfId="1" applyFont="1" applyFill="1" applyBorder="1" applyAlignment="1">
      <alignment horizontal="center" vertical="center"/>
    </xf>
    <xf numFmtId="0" fontId="25" fillId="25" borderId="13" xfId="1" applyFont="1" applyFill="1" applyBorder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22" fillId="0" borderId="14" xfId="1" applyFont="1" applyBorder="1" applyAlignment="1">
      <alignment vertical="center" wrapText="1"/>
    </xf>
    <xf numFmtId="164" fontId="22" fillId="25" borderId="12" xfId="54" applyFont="1" applyFill="1" applyBorder="1" applyAlignment="1">
      <alignment horizontal="center" vertical="center"/>
    </xf>
    <xf numFmtId="169" fontId="22" fillId="25" borderId="12" xfId="54" applyNumberFormat="1" applyFont="1" applyFill="1" applyBorder="1" applyAlignment="1">
      <alignment horizontal="center" vertical="center"/>
    </xf>
    <xf numFmtId="164" fontId="25" fillId="25" borderId="12" xfId="54" applyFont="1" applyFill="1" applyBorder="1" applyAlignment="1">
      <alignment horizontal="center" vertical="center"/>
    </xf>
    <xf numFmtId="169" fontId="25" fillId="25" borderId="13" xfId="54" applyNumberFormat="1" applyFont="1" applyFill="1" applyBorder="1" applyAlignment="1">
      <alignment horizontal="center" vertical="center"/>
    </xf>
    <xf numFmtId="0" fontId="25" fillId="0" borderId="0" xfId="1" applyFont="1" applyAlignment="1">
      <alignment vertical="center"/>
    </xf>
    <xf numFmtId="0" fontId="26" fillId="24" borderId="11" xfId="1" applyFont="1" applyFill="1" applyBorder="1" applyAlignment="1">
      <alignment vertical="center"/>
    </xf>
    <xf numFmtId="0" fontId="26" fillId="24" borderId="12" xfId="1" applyFont="1" applyFill="1" applyBorder="1" applyAlignment="1">
      <alignment vertical="center"/>
    </xf>
    <xf numFmtId="2" fontId="25" fillId="0" borderId="15" xfId="54" applyNumberFormat="1" applyFont="1" applyFill="1" applyBorder="1" applyAlignment="1">
      <alignment horizontal="center" vertical="center"/>
    </xf>
    <xf numFmtId="0" fontId="24" fillId="24" borderId="12" xfId="1" applyFont="1" applyFill="1" applyBorder="1" applyAlignment="1">
      <alignment vertical="center"/>
    </xf>
    <xf numFmtId="0" fontId="22" fillId="0" borderId="0" xfId="1" applyFont="1" applyFill="1" applyAlignment="1">
      <alignment horizontal="left" vertical="center"/>
    </xf>
    <xf numFmtId="2" fontId="22" fillId="25" borderId="13" xfId="1" applyNumberFormat="1" applyFont="1" applyFill="1" applyBorder="1" applyAlignment="1">
      <alignment horizontal="center" vertical="center"/>
    </xf>
    <xf numFmtId="3" fontId="22" fillId="25" borderId="12" xfId="1" applyNumberFormat="1" applyFont="1" applyFill="1" applyBorder="1" applyAlignment="1">
      <alignment horizontal="center" vertical="center"/>
    </xf>
    <xf numFmtId="0" fontId="22" fillId="0" borderId="0" xfId="1" applyFont="1" applyAlignment="1">
      <alignment horizontal="right" vertical="center"/>
    </xf>
    <xf numFmtId="0" fontId="22" fillId="0" borderId="12" xfId="1" applyFont="1" applyBorder="1" applyAlignment="1">
      <alignment vertical="center"/>
    </xf>
    <xf numFmtId="0" fontId="27" fillId="0" borderId="12" xfId="1" applyFont="1" applyBorder="1" applyAlignment="1">
      <alignment vertical="center"/>
    </xf>
    <xf numFmtId="164" fontId="25" fillId="25" borderId="12" xfId="54" applyFont="1" applyFill="1" applyBorder="1" applyAlignment="1">
      <alignment vertical="center"/>
    </xf>
    <xf numFmtId="169" fontId="25" fillId="25" borderId="13" xfId="54" applyNumberFormat="1" applyFont="1" applyFill="1" applyBorder="1" applyAlignment="1">
      <alignment vertical="center"/>
    </xf>
    <xf numFmtId="0" fontId="22" fillId="0" borderId="16" xfId="1" applyFont="1" applyBorder="1" applyAlignment="1">
      <alignment horizontal="center" vertical="center"/>
    </xf>
    <xf numFmtId="169" fontId="25" fillId="0" borderId="11" xfId="54" applyNumberFormat="1" applyFont="1" applyFill="1" applyBorder="1" applyAlignment="1">
      <alignment horizontal="left" vertical="center"/>
    </xf>
    <xf numFmtId="169" fontId="25" fillId="0" borderId="13" xfId="54" applyNumberFormat="1" applyFont="1" applyFill="1" applyBorder="1" applyAlignment="1">
      <alignment horizontal="left" vertical="center"/>
    </xf>
    <xf numFmtId="44" fontId="25" fillId="0" borderId="11" xfId="68" applyFont="1" applyFill="1" applyBorder="1" applyAlignment="1">
      <alignment horizontal="left" vertical="center"/>
    </xf>
    <xf numFmtId="44" fontId="25" fillId="0" borderId="12" xfId="68" applyFont="1" applyFill="1" applyBorder="1" applyAlignment="1">
      <alignment horizontal="left" vertical="center"/>
    </xf>
    <xf numFmtId="44" fontId="25" fillId="0" borderId="13" xfId="68" applyFont="1" applyFill="1" applyBorder="1" applyAlignment="1">
      <alignment horizontal="left" vertical="center"/>
    </xf>
    <xf numFmtId="44" fontId="25" fillId="0" borderId="17" xfId="68" applyFont="1" applyFill="1" applyBorder="1" applyAlignment="1">
      <alignment horizontal="left" vertical="center"/>
    </xf>
    <xf numFmtId="44" fontId="25" fillId="0" borderId="18" xfId="68" applyFont="1" applyFill="1" applyBorder="1" applyAlignment="1">
      <alignment horizontal="left" vertical="center"/>
    </xf>
    <xf numFmtId="44" fontId="25" fillId="0" borderId="19" xfId="68" applyFont="1" applyFill="1" applyBorder="1" applyAlignment="1">
      <alignment horizontal="left" vertical="center"/>
    </xf>
    <xf numFmtId="0" fontId="23" fillId="24" borderId="16" xfId="1" applyFont="1" applyFill="1" applyBorder="1" applyAlignment="1">
      <alignment horizontal="center" vertical="center" wrapText="1"/>
    </xf>
    <xf numFmtId="0" fontId="23" fillId="24" borderId="0" xfId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24" fillId="24" borderId="20" xfId="1" applyFont="1" applyFill="1" applyBorder="1" applyAlignment="1">
      <alignment horizontal="center" vertical="center" wrapText="1"/>
    </xf>
    <xf numFmtId="0" fontId="24" fillId="24" borderId="12" xfId="1" applyFont="1" applyFill="1" applyBorder="1" applyAlignment="1">
      <alignment horizontal="center" vertical="center" wrapText="1"/>
    </xf>
  </cellXfs>
  <cellStyles count="69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Cabecera 1" xfId="20"/>
    <cellStyle name="Cabecera 2" xfId="21"/>
    <cellStyle name="Cálculo 2" xfId="22"/>
    <cellStyle name="Celda de comprobación 2" xfId="23"/>
    <cellStyle name="Celda vinculada 2" xfId="24"/>
    <cellStyle name="Comma0" xfId="25"/>
    <cellStyle name="Currency0" xfId="26"/>
    <cellStyle name="Date" xfId="27"/>
    <cellStyle name="Dia" xfId="28"/>
    <cellStyle name="Encabez1" xfId="29"/>
    <cellStyle name="Encabez2" xfId="30"/>
    <cellStyle name="Encabezado 4 2" xfId="31"/>
    <cellStyle name="Énfasis1 2" xfId="32"/>
    <cellStyle name="Énfasis2 2" xfId="33"/>
    <cellStyle name="Énfasis3 2" xfId="34"/>
    <cellStyle name="Énfasis4 2" xfId="35"/>
    <cellStyle name="Énfasis5 2" xfId="36"/>
    <cellStyle name="Énfasis6 2" xfId="37"/>
    <cellStyle name="Entrada 2" xfId="38"/>
    <cellStyle name="Euro" xfId="39"/>
    <cellStyle name="F2" xfId="40"/>
    <cellStyle name="F3" xfId="41"/>
    <cellStyle name="F4" xfId="42"/>
    <cellStyle name="F5" xfId="43"/>
    <cellStyle name="F6" xfId="44"/>
    <cellStyle name="F7" xfId="45"/>
    <cellStyle name="F8" xfId="46"/>
    <cellStyle name="Fecha" xfId="47"/>
    <cellStyle name="Fijo" xfId="48"/>
    <cellStyle name="Financiero" xfId="49"/>
    <cellStyle name="Fixed" xfId="50"/>
    <cellStyle name="Heading 1" xfId="51"/>
    <cellStyle name="Heading 2" xfId="52"/>
    <cellStyle name="Incorrecto 2" xfId="53"/>
    <cellStyle name="Moneda" xfId="68" builtinId="4"/>
    <cellStyle name="Moneda 2" xfId="54"/>
    <cellStyle name="Monetario" xfId="55"/>
    <cellStyle name="Monetario0" xfId="56"/>
    <cellStyle name="Neutral 2" xfId="57"/>
    <cellStyle name="Normal" xfId="0" builtinId="0"/>
    <cellStyle name="Normal 2" xfId="1"/>
    <cellStyle name="Notas 2" xfId="58"/>
    <cellStyle name="Punto" xfId="59"/>
    <cellStyle name="Punto0" xfId="60"/>
    <cellStyle name="Salida 2" xfId="61"/>
    <cellStyle name="Texto de advertencia 2" xfId="62"/>
    <cellStyle name="Texto explicativo 2" xfId="63"/>
    <cellStyle name="Título 2 2" xfId="65"/>
    <cellStyle name="Título 3 2" xfId="66"/>
    <cellStyle name="Título 4" xfId="64"/>
    <cellStyle name="Total 2" xfId="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tabSelected="1" topLeftCell="D1" zoomScale="110" zoomScaleNormal="110" workbookViewId="0">
      <selection activeCell="H18" sqref="H18"/>
    </sheetView>
  </sheetViews>
  <sheetFormatPr baseColWidth="10" defaultRowHeight="14.4" x14ac:dyDescent="0.3"/>
  <cols>
    <col min="3" max="3" width="77.5546875" customWidth="1"/>
    <col min="4" max="4" width="15.5546875" customWidth="1"/>
    <col min="6" max="6" width="15.44140625" customWidth="1"/>
    <col min="7" max="7" width="13.109375" bestFit="1" customWidth="1"/>
  </cols>
  <sheetData>
    <row r="1" spans="2:9" x14ac:dyDescent="0.3">
      <c r="B1" s="1"/>
      <c r="C1" s="1"/>
      <c r="D1" s="1"/>
      <c r="E1" s="1"/>
      <c r="F1" s="1"/>
      <c r="G1" s="1"/>
      <c r="H1" s="1"/>
      <c r="I1" s="1"/>
    </row>
    <row r="2" spans="2:9" x14ac:dyDescent="0.3">
      <c r="B2" s="38" t="s">
        <v>0</v>
      </c>
      <c r="C2" s="39"/>
      <c r="D2" s="39"/>
      <c r="E2" s="39"/>
      <c r="F2" s="39"/>
      <c r="G2" s="39"/>
      <c r="H2" s="40"/>
      <c r="I2" s="40"/>
    </row>
    <row r="3" spans="2:9" x14ac:dyDescent="0.3">
      <c r="B3" s="26" t="s">
        <v>1</v>
      </c>
      <c r="C3" s="25"/>
      <c r="D3" s="25"/>
      <c r="E3" s="25"/>
      <c r="F3" s="25"/>
      <c r="G3" s="25"/>
      <c r="H3" s="24"/>
      <c r="I3" s="21"/>
    </row>
    <row r="4" spans="2:9" x14ac:dyDescent="0.3">
      <c r="B4" s="2" t="s">
        <v>2</v>
      </c>
      <c r="C4" s="3" t="s">
        <v>3</v>
      </c>
      <c r="D4" s="4" t="s">
        <v>4</v>
      </c>
      <c r="E4" s="41" t="s">
        <v>5</v>
      </c>
      <c r="F4" s="42"/>
      <c r="G4" s="42"/>
      <c r="H4" s="42"/>
      <c r="I4" s="42"/>
    </row>
    <row r="5" spans="2:9" x14ac:dyDescent="0.3">
      <c r="B5" s="5">
        <v>1.1000000000000001</v>
      </c>
      <c r="C5" s="6" t="s">
        <v>6</v>
      </c>
      <c r="D5" s="7"/>
      <c r="E5" s="22"/>
      <c r="F5" s="7"/>
      <c r="G5" s="7"/>
      <c r="H5" s="8"/>
      <c r="I5" s="9"/>
    </row>
    <row r="6" spans="2:9" x14ac:dyDescent="0.3">
      <c r="B6" s="10" t="s">
        <v>7</v>
      </c>
      <c r="C6" s="11" t="s">
        <v>8</v>
      </c>
      <c r="D6" s="10" t="s">
        <v>4</v>
      </c>
      <c r="E6" s="32">
        <v>355000</v>
      </c>
      <c r="F6" s="33"/>
      <c r="G6" s="33"/>
      <c r="H6" s="33"/>
      <c r="I6" s="34"/>
    </row>
    <row r="7" spans="2:9" x14ac:dyDescent="0.3">
      <c r="B7" s="29" t="s">
        <v>9</v>
      </c>
      <c r="C7" s="11" t="s">
        <v>10</v>
      </c>
      <c r="D7" s="10"/>
      <c r="E7" s="32">
        <v>1600000</v>
      </c>
      <c r="F7" s="33"/>
      <c r="G7" s="33"/>
      <c r="H7" s="33"/>
      <c r="I7" s="34"/>
    </row>
    <row r="8" spans="2:9" x14ac:dyDescent="0.3">
      <c r="B8" s="10" t="s">
        <v>11</v>
      </c>
      <c r="C8" s="11" t="s">
        <v>12</v>
      </c>
      <c r="D8" s="10"/>
      <c r="E8" s="32">
        <v>355000</v>
      </c>
      <c r="F8" s="33"/>
      <c r="G8" s="33"/>
      <c r="H8" s="33"/>
      <c r="I8" s="34"/>
    </row>
    <row r="9" spans="2:9" x14ac:dyDescent="0.3">
      <c r="B9" s="10" t="s">
        <v>13</v>
      </c>
      <c r="C9" s="11" t="s">
        <v>14</v>
      </c>
      <c r="D9" s="10"/>
      <c r="E9" s="32">
        <v>485000</v>
      </c>
      <c r="F9" s="33"/>
      <c r="G9" s="33"/>
      <c r="H9" s="33"/>
      <c r="I9" s="34"/>
    </row>
    <row r="10" spans="2:9" x14ac:dyDescent="0.3">
      <c r="B10" s="5">
        <v>1.2</v>
      </c>
      <c r="C10" s="6" t="s">
        <v>15</v>
      </c>
      <c r="D10" s="7"/>
      <c r="E10" s="23"/>
      <c r="F10" s="12"/>
      <c r="G10" s="13"/>
      <c r="H10" s="14"/>
      <c r="I10" s="15"/>
    </row>
    <row r="11" spans="2:9" x14ac:dyDescent="0.3">
      <c r="B11" s="10" t="s">
        <v>16</v>
      </c>
      <c r="C11" s="11"/>
      <c r="D11" s="10" t="s">
        <v>4</v>
      </c>
      <c r="E11" s="32">
        <v>270000</v>
      </c>
      <c r="F11" s="33"/>
      <c r="G11" s="33"/>
      <c r="H11" s="33"/>
      <c r="I11" s="34"/>
    </row>
    <row r="12" spans="2:9" x14ac:dyDescent="0.3">
      <c r="B12" s="5">
        <v>1.3</v>
      </c>
      <c r="C12" s="6" t="s">
        <v>17</v>
      </c>
      <c r="D12" s="7"/>
      <c r="E12" s="23"/>
      <c r="F12" s="12"/>
      <c r="G12" s="13"/>
      <c r="H12" s="27"/>
      <c r="I12" s="28"/>
    </row>
    <row r="13" spans="2:9" x14ac:dyDescent="0.3">
      <c r="B13" s="10" t="s">
        <v>18</v>
      </c>
      <c r="C13" s="11"/>
      <c r="D13" s="10" t="s">
        <v>4</v>
      </c>
      <c r="E13" s="32">
        <v>41000</v>
      </c>
      <c r="F13" s="33"/>
      <c r="G13" s="33"/>
      <c r="H13" s="33"/>
      <c r="I13" s="34"/>
    </row>
    <row r="14" spans="2:9" x14ac:dyDescent="0.3">
      <c r="B14" s="5">
        <v>1.4</v>
      </c>
      <c r="C14" s="6" t="s">
        <v>19</v>
      </c>
      <c r="D14" s="7"/>
      <c r="E14" s="23"/>
      <c r="F14" s="12"/>
      <c r="G14" s="13"/>
      <c r="H14" s="27"/>
      <c r="I14" s="28"/>
    </row>
    <row r="15" spans="2:9" x14ac:dyDescent="0.3">
      <c r="B15" s="10" t="s">
        <v>20</v>
      </c>
      <c r="C15" s="11"/>
      <c r="D15" s="10" t="s">
        <v>4</v>
      </c>
      <c r="E15" s="35">
        <v>30500</v>
      </c>
      <c r="F15" s="36"/>
      <c r="G15" s="36"/>
      <c r="H15" s="36"/>
      <c r="I15" s="37"/>
    </row>
    <row r="16" spans="2:9" x14ac:dyDescent="0.3">
      <c r="B16" s="1"/>
      <c r="C16" s="1"/>
      <c r="D16" s="1"/>
      <c r="E16" s="1"/>
      <c r="F16" s="1"/>
      <c r="G16" s="1"/>
      <c r="H16" s="16"/>
      <c r="I16" s="16"/>
    </row>
    <row r="17" spans="2:9" x14ac:dyDescent="0.3">
      <c r="B17" s="17"/>
      <c r="C17" s="20" t="s">
        <v>21</v>
      </c>
      <c r="D17" s="18"/>
      <c r="E17" s="19"/>
      <c r="F17" s="18"/>
      <c r="G17" s="18"/>
      <c r="H17" s="30">
        <f>+E15+E13+E11+E9+E8+E7+E6</f>
        <v>3136500</v>
      </c>
      <c r="I17" s="31"/>
    </row>
    <row r="18" spans="2:9" x14ac:dyDescent="0.3">
      <c r="B18" s="1"/>
      <c r="C18" s="1"/>
      <c r="D18" s="1"/>
      <c r="E18" s="1"/>
      <c r="F18" s="1"/>
      <c r="G18" s="1"/>
      <c r="H18" s="16"/>
      <c r="I18" s="16"/>
    </row>
  </sheetData>
  <mergeCells count="10">
    <mergeCell ref="B2:I2"/>
    <mergeCell ref="E4:I4"/>
    <mergeCell ref="E6:I6"/>
    <mergeCell ref="E11:I11"/>
    <mergeCell ref="E13:I13"/>
    <mergeCell ref="H17:I17"/>
    <mergeCell ref="E7:I7"/>
    <mergeCell ref="E8:I8"/>
    <mergeCell ref="E9:I9"/>
    <mergeCell ref="E15:I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 Oil Services</dc:creator>
  <cp:lastModifiedBy>Green Oil Services</cp:lastModifiedBy>
  <dcterms:created xsi:type="dcterms:W3CDTF">2022-04-29T18:46:09Z</dcterms:created>
  <dcterms:modified xsi:type="dcterms:W3CDTF">2022-05-06T18:01:17Z</dcterms:modified>
</cp:coreProperties>
</file>